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asova.zuzana\Desktop\DOKUMENTY\Zverejňovanie FA-OBJ\"/>
    </mc:Choice>
  </mc:AlternateContent>
  <xr:revisionPtr revIDLastSave="0" documentId="13_ncr:1_{EC28BC66-D5C3-44B3-A5E8-6FBA2F63C2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</calcChain>
</file>

<file path=xl/sharedStrings.xml><?xml version="1.0" encoding="utf-8"?>
<sst xmlns="http://schemas.openxmlformats.org/spreadsheetml/2006/main" count="491" uniqueCount="295">
  <si>
    <t>Číslo objednávky</t>
  </si>
  <si>
    <t>Popis objednaného plnenia</t>
  </si>
  <si>
    <t>Celková hodnota</t>
  </si>
  <si>
    <t>Identif. zmluvy</t>
  </si>
  <si>
    <t>Dátum vyhot.</t>
  </si>
  <si>
    <t>Dodávateľ</t>
  </si>
  <si>
    <t>Podpis a funkcia</t>
  </si>
  <si>
    <t>bez DPH</t>
  </si>
  <si>
    <t>s DPH</t>
  </si>
  <si>
    <t>objednávky</t>
  </si>
  <si>
    <t>Názov resp. meno a priezvisko</t>
  </si>
  <si>
    <t>Adresa</t>
  </si>
  <si>
    <t>IČO</t>
  </si>
  <si>
    <t>Ing. Júlia Fekiačová, zástupca TEČ</t>
  </si>
  <si>
    <t>36562939</t>
  </si>
  <si>
    <t>Alza Sk s.r.o.</t>
  </si>
  <si>
    <t xml:space="preserve">Sliačska 1/D, 831 02 Bratislava </t>
  </si>
  <si>
    <t>CBC Slovakia, s.r.o.</t>
  </si>
  <si>
    <t>Galvaniho 7/B, 824 04 Bratislava</t>
  </si>
  <si>
    <t>Dantik, s.r.o.</t>
  </si>
  <si>
    <t>Vlipkách 709/17, Slivenec, 154 00 Praha 5</t>
  </si>
  <si>
    <t>1/2024</t>
  </si>
  <si>
    <t>2/2024</t>
  </si>
  <si>
    <t>Tašky k NB, dokovacia stanica</t>
  </si>
  <si>
    <t>Myši</t>
  </si>
  <si>
    <t>3/2024</t>
  </si>
  <si>
    <t>Háčiky na závesný systém</t>
  </si>
  <si>
    <t>4/2024</t>
  </si>
  <si>
    <t>Toner</t>
  </si>
  <si>
    <t>OBJEDNÁVKY 2024</t>
  </si>
  <si>
    <t>5/2024</t>
  </si>
  <si>
    <t>6/2024</t>
  </si>
  <si>
    <t>7/2024</t>
  </si>
  <si>
    <t>8/2024</t>
  </si>
  <si>
    <t>Fotografický stôl</t>
  </si>
  <si>
    <t>A.T.Shop, s.r.o.</t>
  </si>
  <si>
    <t>Borská 2803/75, 316 00 Plzeň</t>
  </si>
  <si>
    <t>26374757</t>
  </si>
  <si>
    <t>Foto/video svetlá</t>
  </si>
  <si>
    <t>Lumart Slovakia, s.r.o.</t>
  </si>
  <si>
    <t>Prešovská 40, 821 02 Bratislava</t>
  </si>
  <si>
    <t>47357967</t>
  </si>
  <si>
    <t>Sony blesk a bodové svetlo</t>
  </si>
  <si>
    <t>PRO.Laika, spol. s r.o.</t>
  </si>
  <si>
    <t>Palackého 12, 811 02 Bratislava</t>
  </si>
  <si>
    <t>31355218</t>
  </si>
  <si>
    <t>9/2024</t>
  </si>
  <si>
    <t>Svetelný fotostan</t>
  </si>
  <si>
    <t>10/2024</t>
  </si>
  <si>
    <t>Knihy Bratislava s prezentáciou školy</t>
  </si>
  <si>
    <t>CBS spol. s.r.o.</t>
  </si>
  <si>
    <t>Kynceľová 54, 974 01 Kynceľová</t>
  </si>
  <si>
    <t>11/2024</t>
  </si>
  <si>
    <t>12/2024</t>
  </si>
  <si>
    <t>Samolepiace fólie</t>
  </si>
  <si>
    <t>Dimex - Slovensko, s.r.o.</t>
  </si>
  <si>
    <t>Robotnícka 2, 036 01 Martin</t>
  </si>
  <si>
    <t>36373991</t>
  </si>
  <si>
    <t>Pomôcky - stolárske</t>
  </si>
  <si>
    <t>Madmat, s.r.o.</t>
  </si>
  <si>
    <t>Jurkovičova 10, 831 06 Bratislava</t>
  </si>
  <si>
    <t>36364398</t>
  </si>
  <si>
    <t>13/2024</t>
  </si>
  <si>
    <t>14/2024</t>
  </si>
  <si>
    <t>15/2024</t>
  </si>
  <si>
    <t>Prenájom kontajnerov, odvoz a likvid. odpadu</t>
  </si>
  <si>
    <t>Sity Kont</t>
  </si>
  <si>
    <t>Jasovská 4, 851 07 Bratislava</t>
  </si>
  <si>
    <t>43446949</t>
  </si>
  <si>
    <t>51838362</t>
  </si>
  <si>
    <t>Šijacie stroje</t>
  </si>
  <si>
    <t>Armo - SK, s.r.o.</t>
  </si>
  <si>
    <t>Molecova 4/B, 841 04 Bratislava</t>
  </si>
  <si>
    <t>16/2024</t>
  </si>
  <si>
    <t>Príslušenstvo k šijacím strojom</t>
  </si>
  <si>
    <t>3D tlačiareň</t>
  </si>
  <si>
    <t>Prusa Research, a.s.</t>
  </si>
  <si>
    <t>Partyzánská 188/7A, 170 00 Praha</t>
  </si>
  <si>
    <t>17/2024</t>
  </si>
  <si>
    <t>Tlačivá</t>
  </si>
  <si>
    <t>ŠEVT, a.s.</t>
  </si>
  <si>
    <t>Cementárenská cesta 16, 974 72 Banská Bystrica</t>
  </si>
  <si>
    <t>Ing. Petronela Jeckelová, riaditeľka</t>
  </si>
  <si>
    <t>18/2024</t>
  </si>
  <si>
    <t>Kancelárske potreby</t>
  </si>
  <si>
    <t>OfficeLand, s.r.o.</t>
  </si>
  <si>
    <t>Stará Vajnorská 11, 831 04 Bratislava</t>
  </si>
  <si>
    <t>35843136</t>
  </si>
  <si>
    <t>19/2024</t>
  </si>
  <si>
    <t>Nabíjačka akumulátorov</t>
  </si>
  <si>
    <t>06649114</t>
  </si>
  <si>
    <t>20/2024</t>
  </si>
  <si>
    <t>Airbrush pištoľ + príslušenstvo</t>
  </si>
  <si>
    <t>Matej Baláž - Streetklor.sk</t>
  </si>
  <si>
    <t>Ždiarska 1446/19, 040 12 Košice</t>
  </si>
  <si>
    <t>47681705</t>
  </si>
  <si>
    <t>21/2024</t>
  </si>
  <si>
    <t>22/2024</t>
  </si>
  <si>
    <t>Výroba a montáž vonkajšej brány</t>
  </si>
  <si>
    <t>Migrácia webovej stránky</t>
  </si>
  <si>
    <t>Cerkam Facility Services, s.r.o.</t>
  </si>
  <si>
    <t>Haanova 46a, 851 04 Bratislava</t>
  </si>
  <si>
    <t>46352325</t>
  </si>
  <si>
    <t>bitCore, s.r.o.</t>
  </si>
  <si>
    <t>Latorická 33, 821 07 Bratislava</t>
  </si>
  <si>
    <t>23/2024</t>
  </si>
  <si>
    <t>24/2024</t>
  </si>
  <si>
    <t>Dierkovací šijací stroj</t>
  </si>
  <si>
    <t>Príslušenstvo k stroju</t>
  </si>
  <si>
    <t>KAPEX, s.r.o.</t>
  </si>
  <si>
    <t>J. Hollého 8, 960 01 Zvolen</t>
  </si>
  <si>
    <t>36015962</t>
  </si>
  <si>
    <t>25/2024</t>
  </si>
  <si>
    <t>Softvér</t>
  </si>
  <si>
    <t>FastSpring</t>
  </si>
  <si>
    <t>801 Garden Street, Santa Barbara, CA 93101</t>
  </si>
  <si>
    <t>EU372017645</t>
  </si>
  <si>
    <t>26/2024</t>
  </si>
  <si>
    <t>Baner</t>
  </si>
  <si>
    <t>Plotbase, s.r.o.</t>
  </si>
  <si>
    <t>Pečnianska ulica 5. 851 01 Bratislava</t>
  </si>
  <si>
    <t>27/2024</t>
  </si>
  <si>
    <t>28/2024</t>
  </si>
  <si>
    <t>Živica do 3D tlačiarne</t>
  </si>
  <si>
    <t>niceshops GmbH</t>
  </si>
  <si>
    <t>Saaz 99, 8341 Paldau</t>
  </si>
  <si>
    <t>29/2024</t>
  </si>
  <si>
    <t>Tonery</t>
  </si>
  <si>
    <t>ATU63964918</t>
  </si>
  <si>
    <t>30/2024</t>
  </si>
  <si>
    <t>Kamerový systém</t>
  </si>
  <si>
    <t>AA System, s.r.o.</t>
  </si>
  <si>
    <t>Jakubov 342, 900 63 Jakubov</t>
  </si>
  <si>
    <t>31/2024</t>
  </si>
  <si>
    <t>Dialkové ovládače</t>
  </si>
  <si>
    <t>VAT Electronic, s.r.o.</t>
  </si>
  <si>
    <t>Korejská 15, 702 00 Ostrava- Přívoz</t>
  </si>
  <si>
    <t>32/2024</t>
  </si>
  <si>
    <t>Kovová skriňa</t>
  </si>
  <si>
    <t>Kancelária 24h, s.r.o.</t>
  </si>
  <si>
    <t>Šulekova 2, 811 06 Bratislava</t>
  </si>
  <si>
    <t>33/2024</t>
  </si>
  <si>
    <t>Ledum Kamara SK s.r.o.</t>
  </si>
  <si>
    <t>Zámocká 30, 811 01 Bratislava</t>
  </si>
  <si>
    <t>48158836</t>
  </si>
  <si>
    <t>34/2024</t>
  </si>
  <si>
    <t>Nástenné hodiny</t>
  </si>
  <si>
    <t>35/2024</t>
  </si>
  <si>
    <t>Odvoz a zneškodnenie odpadu</t>
  </si>
  <si>
    <t>FCC Slovensko, s.r.o.</t>
  </si>
  <si>
    <t>Bratislavská 18, 900 51 Zohor</t>
  </si>
  <si>
    <t>36/2024</t>
  </si>
  <si>
    <t>Cartidge</t>
  </si>
  <si>
    <t>37/2024</t>
  </si>
  <si>
    <t>38/2024</t>
  </si>
  <si>
    <t>39/2024</t>
  </si>
  <si>
    <t>40/2024</t>
  </si>
  <si>
    <t>Učebnice</t>
  </si>
  <si>
    <t>Orbis Pictus Istropolitana</t>
  </si>
  <si>
    <t>Hrachová 34, 821 05 Bratislava</t>
  </si>
  <si>
    <t>17323266</t>
  </si>
  <si>
    <t>preskoly.sk, s.r.o.</t>
  </si>
  <si>
    <t>Vajnorská 136/A, 831 04 Bratislava</t>
  </si>
  <si>
    <t>51692882</t>
  </si>
  <si>
    <t>Bridge Publishing House SE</t>
  </si>
  <si>
    <t>Mostecká 273/21, 118 00 Praha, Malá Strana</t>
  </si>
  <si>
    <t>24222411</t>
  </si>
  <si>
    <t>Odborný časopis</t>
  </si>
  <si>
    <t>41/2024</t>
  </si>
  <si>
    <t>42/2024</t>
  </si>
  <si>
    <t>43/2024</t>
  </si>
  <si>
    <t>44/2024</t>
  </si>
  <si>
    <t>45/2024</t>
  </si>
  <si>
    <t>Rezacie podložky</t>
  </si>
  <si>
    <t>Datacomp, s.r.o.</t>
  </si>
  <si>
    <t>Moldavská cesta II. 49/2413</t>
  </si>
  <si>
    <t>Kovové pravítka</t>
  </si>
  <si>
    <t>Vercajch centrum, spol. s r.o.</t>
  </si>
  <si>
    <t>Lieskovská cesta 6, 960 01 Zvolen</t>
  </si>
  <si>
    <t>Brúsne papiere</t>
  </si>
  <si>
    <t>Stroje a vybavení, s.r.o.</t>
  </si>
  <si>
    <t>U Trati 2619, 756 61 Rožňov pod Radhoštěm</t>
  </si>
  <si>
    <t>05595436</t>
  </si>
  <si>
    <t>Nitrilové rukavice</t>
  </si>
  <si>
    <t>Enter 21, s.r.o.</t>
  </si>
  <si>
    <t>Klinčekova ulica 970/10, 930 41 Hviezdoslavov</t>
  </si>
  <si>
    <t>Tlačiarenské potreby do 3D tlačiarne</t>
  </si>
  <si>
    <t>46/2024</t>
  </si>
  <si>
    <t>Materiál na vyučovanie</t>
  </si>
  <si>
    <t>Jurkovičova 10, 881 06 Bratislava</t>
  </si>
  <si>
    <t>47/2024</t>
  </si>
  <si>
    <t>Posuvná vodiaca lišta</t>
  </si>
  <si>
    <t>Hornbach - Baumarkt, spol. s r.o.</t>
  </si>
  <si>
    <t>Galvaniho 9, 821 04 Bratislava</t>
  </si>
  <si>
    <t>49/2024</t>
  </si>
  <si>
    <t>Fotopríslušenstvo</t>
  </si>
  <si>
    <t>48/2024</t>
  </si>
  <si>
    <t>Potreby na čistenie do 3D tlačiarne</t>
  </si>
  <si>
    <t>AMD-M, s.r.o.</t>
  </si>
  <si>
    <t>Jabloňová 193/1, 015 01 Rajec</t>
  </si>
  <si>
    <t>50/2024</t>
  </si>
  <si>
    <t>PC zostavy</t>
  </si>
  <si>
    <t>51/2024</t>
  </si>
  <si>
    <t>Rámy s klipmi</t>
  </si>
  <si>
    <t>Resize, s.r.o.</t>
  </si>
  <si>
    <t>52/2024</t>
  </si>
  <si>
    <t>Noteboky</t>
  </si>
  <si>
    <t>53/2024</t>
  </si>
  <si>
    <t>54/2024</t>
  </si>
  <si>
    <t>Kresliace potreby na krúžkovú činnosť</t>
  </si>
  <si>
    <t>Baliaci papier</t>
  </si>
  <si>
    <t>Arka, a.s.</t>
  </si>
  <si>
    <t>Turbínova 1, 831 04 Bratislava</t>
  </si>
  <si>
    <t>Lepas, s.r.o.</t>
  </si>
  <si>
    <t>Za dráhou 476/8, 030 01 Ružomberok</t>
  </si>
  <si>
    <t>55/2024</t>
  </si>
  <si>
    <t>56/2024</t>
  </si>
  <si>
    <t>Maliarske stojany</t>
  </si>
  <si>
    <t>M-LINK, s.r.o.</t>
  </si>
  <si>
    <t>Pri Suchom Mlyne. 811 04 Bratislava</t>
  </si>
  <si>
    <t>Maliarske dosky</t>
  </si>
  <si>
    <t>Umelecké potreby, Lýdia Komorová</t>
  </si>
  <si>
    <t>M. R. Štefánika 64, 036 01 Martin</t>
  </si>
  <si>
    <t>57/2024</t>
  </si>
  <si>
    <t>58/2024</t>
  </si>
  <si>
    <t>Reproduktor</t>
  </si>
  <si>
    <t>59/2024</t>
  </si>
  <si>
    <t>Pimpongový stôl a rakety</t>
  </si>
  <si>
    <t>ProfiTTsport, s.r.o.</t>
  </si>
  <si>
    <t>Zvolenská cesta 63/A,  974 05 Banská Bystrica</t>
  </si>
  <si>
    <t>60/2024</t>
  </si>
  <si>
    <t>Priemyselné stoličky a vyvíjače pary so žehličkami</t>
  </si>
  <si>
    <t>61/2024</t>
  </si>
  <si>
    <t>62/2024</t>
  </si>
  <si>
    <t>Projektory, tašky na notebooky</t>
  </si>
  <si>
    <t>Notebooky</t>
  </si>
  <si>
    <t>Airbrush a kompresor</t>
  </si>
  <si>
    <t>63/2024</t>
  </si>
  <si>
    <t>Objednávka reklamy</t>
  </si>
  <si>
    <t>News and Media Holding, a.s.</t>
  </si>
  <si>
    <t>Bajkalská 19/B, 832 15 Bratislava</t>
  </si>
  <si>
    <t>64/2024</t>
  </si>
  <si>
    <t>Inzercia</t>
  </si>
  <si>
    <t>Petit Press, a.s.</t>
  </si>
  <si>
    <t>Lazaretská 12, 811 08 Bratislava</t>
  </si>
  <si>
    <t>65/2024</t>
  </si>
  <si>
    <t>Knihy do školskej knižnice</t>
  </si>
  <si>
    <t>66/2024</t>
  </si>
  <si>
    <t>67/2024</t>
  </si>
  <si>
    <t>68/2024</t>
  </si>
  <si>
    <t>69/2024</t>
  </si>
  <si>
    <t>70/2024</t>
  </si>
  <si>
    <t>Aku vŕtačka, kalkulačky, šport. potreby, klávesnice</t>
  </si>
  <si>
    <t>71/2024</t>
  </si>
  <si>
    <t>Grafické tabletx</t>
  </si>
  <si>
    <t>Arašid spo. s r.o.</t>
  </si>
  <si>
    <t>Lazovná 69, 974 01 Banská Bystrica</t>
  </si>
  <si>
    <t>72/2024</t>
  </si>
  <si>
    <t>73/2024</t>
  </si>
  <si>
    <t>74/2024</t>
  </si>
  <si>
    <t>75/2024</t>
  </si>
  <si>
    <t>HDMI káble, čítačky kariet</t>
  </si>
  <si>
    <t>76/2024</t>
  </si>
  <si>
    <t>Čistiaci prostriedok</t>
  </si>
  <si>
    <t>AB STORE, s.r.o.</t>
  </si>
  <si>
    <t>Havlíčkova 55/4, 290 01 Poděbrady</t>
  </si>
  <si>
    <t>77/2024</t>
  </si>
  <si>
    <t>Lampy</t>
  </si>
  <si>
    <t>I SEE IT, s.r.o.</t>
  </si>
  <si>
    <t>Plynárenská 17563/3D, 821 09 Bratislava</t>
  </si>
  <si>
    <t>78/2024</t>
  </si>
  <si>
    <t>CONTI-MAT, s.r.o.</t>
  </si>
  <si>
    <t>Galvaniho 8, 821 04 Bratislava</t>
  </si>
  <si>
    <t>79/2024</t>
  </si>
  <si>
    <t>80/2024</t>
  </si>
  <si>
    <t>Odsávač prachu a pilín</t>
  </si>
  <si>
    <t>KARAS pily, s.r.o.</t>
  </si>
  <si>
    <t>Plzeňská 185, 338 05 Mýto</t>
  </si>
  <si>
    <t>Vodiaca lišta</t>
  </si>
  <si>
    <t>Mironet.cz, a.s</t>
  </si>
  <si>
    <t>Hráského 2231/25, 148 00 Praha 4</t>
  </si>
  <si>
    <t>81/2024</t>
  </si>
  <si>
    <t>Adaptér a frézky</t>
  </si>
  <si>
    <t>Mirage PRG, s.r.o.</t>
  </si>
  <si>
    <t>Sýkovecká 194, Kyje, 198 00 Praha 9</t>
  </si>
  <si>
    <t>82/2024</t>
  </si>
  <si>
    <t>MDF drevotrieska</t>
  </si>
  <si>
    <t>Mipal, s.r.o.</t>
  </si>
  <si>
    <t>Predné Hálny 27, 977 01 Brezno</t>
  </si>
  <si>
    <t>83/2024</t>
  </si>
  <si>
    <t>84/2024</t>
  </si>
  <si>
    <t>Pílové kotúče, stopková fréza</t>
  </si>
  <si>
    <t>Školenie</t>
  </si>
  <si>
    <t>RELIA, spločnosť s ručením obmedzeným</t>
  </si>
  <si>
    <t>Trnavská 80, 821 02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</si>
</sst>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0" fillId="0" borderId="9" xfId="0" applyNumberFormat="1" applyBorder="1" applyAlignment="1">
      <alignment horizontal="right" indent="2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0" fillId="0" borderId="10" xfId="0" applyNumberFormat="1" applyBorder="1"/>
    <xf numFmtId="49" fontId="0" fillId="0" borderId="11" xfId="0" applyNumberFormat="1" applyBorder="1" applyAlignment="1">
      <alignment horizontal="right" indent="2"/>
    </xf>
    <xf numFmtId="0" fontId="0" fillId="0" borderId="11" xfId="0" applyBorder="1"/>
    <xf numFmtId="2" fontId="0" fillId="0" borderId="11" xfId="0" applyNumberFormat="1" applyBorder="1"/>
    <xf numFmtId="14" fontId="0" fillId="0" borderId="11" xfId="0" applyNumberFormat="1" applyBorder="1"/>
    <xf numFmtId="49" fontId="0" fillId="0" borderId="11" xfId="0" applyNumberFormat="1" applyBorder="1" applyAlignment="1">
      <alignment horizontal="right"/>
    </xf>
    <xf numFmtId="15" fontId="0" fillId="0" borderId="11" xfId="0" applyNumberFormat="1" applyBorder="1"/>
    <xf numFmtId="2" fontId="0" fillId="0" borderId="13" xfId="0" applyNumberFormat="1" applyBorder="1"/>
    <xf numFmtId="2" fontId="1" fillId="0" borderId="12" xfId="0" applyNumberFormat="1" applyFont="1" applyBorder="1"/>
    <xf numFmtId="0" fontId="4" fillId="0" borderId="0" xfId="0" applyFont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4" xfId="0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topLeftCell="A63" zoomScale="110" zoomScaleNormal="110" workbookViewId="0">
      <selection activeCell="A89" sqref="A89"/>
    </sheetView>
  </sheetViews>
  <sheetFormatPr defaultRowHeight="15" x14ac:dyDescent="0.25"/>
  <cols>
    <col min="1" max="1" width="15.5703125" customWidth="1"/>
    <col min="2" max="2" width="38.7109375" customWidth="1"/>
    <col min="3" max="3" width="9.140625" customWidth="1"/>
    <col min="5" max="5" width="14" customWidth="1"/>
    <col min="6" max="6" width="13.42578125" customWidth="1"/>
    <col min="7" max="7" width="33" customWidth="1"/>
    <col min="8" max="8" width="43.7109375" customWidth="1"/>
    <col min="9" max="9" width="12.5703125" bestFit="1" customWidth="1"/>
    <col min="10" max="10" width="37" customWidth="1"/>
  </cols>
  <sheetData>
    <row r="1" spans="1:10" ht="26.25" x14ac:dyDescent="0.4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thickBot="1" x14ac:dyDescent="0.3"/>
    <row r="3" spans="1:10" x14ac:dyDescent="0.25">
      <c r="A3" s="19" t="s">
        <v>0</v>
      </c>
      <c r="B3" s="19" t="s">
        <v>1</v>
      </c>
      <c r="C3" s="21" t="s">
        <v>2</v>
      </c>
      <c r="D3" s="22"/>
      <c r="E3" s="23" t="s">
        <v>3</v>
      </c>
      <c r="F3" s="5" t="s">
        <v>4</v>
      </c>
      <c r="G3" s="21" t="s">
        <v>5</v>
      </c>
      <c r="H3" s="25"/>
      <c r="I3" s="22"/>
      <c r="J3" s="19" t="s">
        <v>6</v>
      </c>
    </row>
    <row r="4" spans="1:10" ht="15.75" thickBot="1" x14ac:dyDescent="0.3">
      <c r="A4" s="20"/>
      <c r="B4" s="20"/>
      <c r="C4" s="1" t="s">
        <v>7</v>
      </c>
      <c r="D4" s="2" t="s">
        <v>8</v>
      </c>
      <c r="E4" s="24"/>
      <c r="F4" s="6" t="s">
        <v>9</v>
      </c>
      <c r="G4" s="1" t="s">
        <v>10</v>
      </c>
      <c r="H4" s="3" t="s">
        <v>11</v>
      </c>
      <c r="I4" s="2" t="s">
        <v>12</v>
      </c>
      <c r="J4" s="20"/>
    </row>
    <row r="5" spans="1:10" x14ac:dyDescent="0.25">
      <c r="A5" s="4" t="s">
        <v>21</v>
      </c>
      <c r="B5" s="9" t="s">
        <v>23</v>
      </c>
      <c r="C5" s="10">
        <v>342.24</v>
      </c>
      <c r="D5" s="10">
        <v>410.69</v>
      </c>
      <c r="E5" s="9"/>
      <c r="F5" s="11">
        <v>45300</v>
      </c>
      <c r="G5" s="9" t="s">
        <v>15</v>
      </c>
      <c r="H5" s="9" t="s">
        <v>16</v>
      </c>
      <c r="I5" s="12" t="s">
        <v>14</v>
      </c>
      <c r="J5" s="9" t="s">
        <v>13</v>
      </c>
    </row>
    <row r="6" spans="1:10" x14ac:dyDescent="0.25">
      <c r="A6" s="8" t="s">
        <v>22</v>
      </c>
      <c r="B6" s="9" t="s">
        <v>24</v>
      </c>
      <c r="C6" s="10">
        <v>69.42</v>
      </c>
      <c r="D6" s="10">
        <v>83.3</v>
      </c>
      <c r="E6" s="9"/>
      <c r="F6" s="11">
        <v>45300</v>
      </c>
      <c r="G6" s="9" t="s">
        <v>15</v>
      </c>
      <c r="H6" s="9" t="s">
        <v>16</v>
      </c>
      <c r="I6" s="12" t="s">
        <v>14</v>
      </c>
      <c r="J6" s="9" t="s">
        <v>13</v>
      </c>
    </row>
    <row r="7" spans="1:10" x14ac:dyDescent="0.25">
      <c r="A7" s="8" t="s">
        <v>25</v>
      </c>
      <c r="B7" s="9" t="s">
        <v>26</v>
      </c>
      <c r="C7" s="10">
        <v>21</v>
      </c>
      <c r="D7" s="10">
        <v>25.2</v>
      </c>
      <c r="E7" s="9"/>
      <c r="F7" s="11">
        <v>45314</v>
      </c>
      <c r="G7" s="9" t="s">
        <v>19</v>
      </c>
      <c r="H7" s="9" t="s">
        <v>20</v>
      </c>
      <c r="I7" s="9">
        <v>63075652</v>
      </c>
      <c r="J7" s="9" t="s">
        <v>13</v>
      </c>
    </row>
    <row r="8" spans="1:10" x14ac:dyDescent="0.25">
      <c r="A8" s="8" t="s">
        <v>27</v>
      </c>
      <c r="B8" s="9" t="s">
        <v>28</v>
      </c>
      <c r="C8" s="10">
        <v>89</v>
      </c>
      <c r="D8" s="10">
        <v>106.8</v>
      </c>
      <c r="E8" s="9"/>
      <c r="F8" s="11">
        <v>45314</v>
      </c>
      <c r="G8" s="9" t="s">
        <v>17</v>
      </c>
      <c r="H8" s="9" t="s">
        <v>18</v>
      </c>
      <c r="I8" s="9">
        <v>44773293</v>
      </c>
      <c r="J8" s="9" t="s">
        <v>13</v>
      </c>
    </row>
    <row r="9" spans="1:10" x14ac:dyDescent="0.25">
      <c r="A9" s="8" t="s">
        <v>30</v>
      </c>
      <c r="B9" s="9" t="s">
        <v>28</v>
      </c>
      <c r="C9" s="10">
        <v>89</v>
      </c>
      <c r="D9" s="10">
        <v>106.8</v>
      </c>
      <c r="E9" s="9"/>
      <c r="F9" s="11">
        <v>45322</v>
      </c>
      <c r="G9" s="9" t="s">
        <v>17</v>
      </c>
      <c r="H9" s="9" t="s">
        <v>18</v>
      </c>
      <c r="I9" s="9">
        <v>44773293</v>
      </c>
      <c r="J9" s="9" t="s">
        <v>13</v>
      </c>
    </row>
    <row r="10" spans="1:10" x14ac:dyDescent="0.25">
      <c r="A10" s="8" t="s">
        <v>31</v>
      </c>
      <c r="B10" s="9" t="s">
        <v>34</v>
      </c>
      <c r="C10" s="10">
        <v>196.96</v>
      </c>
      <c r="D10" s="10">
        <v>236.35</v>
      </c>
      <c r="E10" s="9"/>
      <c r="F10" s="11">
        <v>45328</v>
      </c>
      <c r="G10" s="9" t="s">
        <v>35</v>
      </c>
      <c r="H10" s="9" t="s">
        <v>36</v>
      </c>
      <c r="I10" s="12" t="s">
        <v>37</v>
      </c>
      <c r="J10" s="9" t="s">
        <v>13</v>
      </c>
    </row>
    <row r="11" spans="1:10" x14ac:dyDescent="0.25">
      <c r="A11" s="8" t="s">
        <v>32</v>
      </c>
      <c r="B11" s="9" t="s">
        <v>38</v>
      </c>
      <c r="C11" s="10">
        <v>299.17</v>
      </c>
      <c r="D11" s="10">
        <v>359</v>
      </c>
      <c r="E11" s="9"/>
      <c r="F11" s="11">
        <v>45328</v>
      </c>
      <c r="G11" s="9" t="s">
        <v>39</v>
      </c>
      <c r="H11" s="9" t="s">
        <v>40</v>
      </c>
      <c r="I11" s="12" t="s">
        <v>41</v>
      </c>
      <c r="J11" s="9" t="s">
        <v>13</v>
      </c>
    </row>
    <row r="12" spans="1:10" x14ac:dyDescent="0.25">
      <c r="A12" s="8" t="s">
        <v>33</v>
      </c>
      <c r="B12" s="9" t="s">
        <v>42</v>
      </c>
      <c r="C12" s="10">
        <v>658.33</v>
      </c>
      <c r="D12" s="10">
        <v>790</v>
      </c>
      <c r="E12" s="9"/>
      <c r="F12" s="11">
        <v>45328</v>
      </c>
      <c r="G12" s="9" t="s">
        <v>43</v>
      </c>
      <c r="H12" s="9" t="s">
        <v>44</v>
      </c>
      <c r="I12" s="12" t="s">
        <v>45</v>
      </c>
      <c r="J12" s="9" t="s">
        <v>13</v>
      </c>
    </row>
    <row r="13" spans="1:10" x14ac:dyDescent="0.25">
      <c r="A13" s="8" t="s">
        <v>46</v>
      </c>
      <c r="B13" s="13" t="s">
        <v>47</v>
      </c>
      <c r="C13" s="10">
        <v>223.66</v>
      </c>
      <c r="D13" s="10">
        <v>268.39</v>
      </c>
      <c r="E13" s="9"/>
      <c r="F13" s="11">
        <v>45329</v>
      </c>
      <c r="G13" s="9" t="s">
        <v>15</v>
      </c>
      <c r="H13" s="9" t="s">
        <v>16</v>
      </c>
      <c r="I13" s="12" t="s">
        <v>14</v>
      </c>
      <c r="J13" s="9" t="s">
        <v>13</v>
      </c>
    </row>
    <row r="14" spans="1:10" x14ac:dyDescent="0.25">
      <c r="A14" s="8" t="s">
        <v>48</v>
      </c>
      <c r="B14" s="9" t="s">
        <v>49</v>
      </c>
      <c r="C14" s="10">
        <v>1246.67</v>
      </c>
      <c r="D14" s="10">
        <v>1496</v>
      </c>
      <c r="E14" s="9"/>
      <c r="F14" s="11">
        <v>45331</v>
      </c>
      <c r="G14" s="9" t="s">
        <v>50</v>
      </c>
      <c r="H14" s="9" t="s">
        <v>51</v>
      </c>
      <c r="I14" s="9">
        <v>36754749</v>
      </c>
      <c r="J14" s="9" t="s">
        <v>13</v>
      </c>
    </row>
    <row r="15" spans="1:10" x14ac:dyDescent="0.25">
      <c r="A15" s="8" t="s">
        <v>52</v>
      </c>
      <c r="B15" s="9" t="s">
        <v>58</v>
      </c>
      <c r="C15" s="10">
        <v>82.19</v>
      </c>
      <c r="D15" s="10">
        <v>98.63</v>
      </c>
      <c r="E15" s="9"/>
      <c r="F15" s="11">
        <v>45344</v>
      </c>
      <c r="G15" s="9" t="s">
        <v>59</v>
      </c>
      <c r="H15" s="9" t="s">
        <v>60</v>
      </c>
      <c r="I15" s="12" t="s">
        <v>61</v>
      </c>
      <c r="J15" s="9" t="s">
        <v>13</v>
      </c>
    </row>
    <row r="16" spans="1:10" x14ac:dyDescent="0.25">
      <c r="A16" s="8" t="s">
        <v>53</v>
      </c>
      <c r="B16" s="9" t="s">
        <v>54</v>
      </c>
      <c r="C16" s="10">
        <v>42.08</v>
      </c>
      <c r="D16" s="10">
        <v>50.5</v>
      </c>
      <c r="E16" s="9"/>
      <c r="F16" s="11">
        <v>45344</v>
      </c>
      <c r="G16" s="9" t="s">
        <v>55</v>
      </c>
      <c r="H16" s="9" t="s">
        <v>56</v>
      </c>
      <c r="I16" s="12" t="s">
        <v>57</v>
      </c>
      <c r="J16" s="9" t="s">
        <v>13</v>
      </c>
    </row>
    <row r="17" spans="1:10" x14ac:dyDescent="0.25">
      <c r="A17" s="8" t="s">
        <v>62</v>
      </c>
      <c r="B17" s="9" t="s">
        <v>65</v>
      </c>
      <c r="C17" s="10">
        <v>7500</v>
      </c>
      <c r="D17" s="10">
        <v>9000</v>
      </c>
      <c r="E17" s="9"/>
      <c r="F17" s="11">
        <v>45346</v>
      </c>
      <c r="G17" s="9" t="s">
        <v>66</v>
      </c>
      <c r="H17" s="9" t="s">
        <v>67</v>
      </c>
      <c r="I17" s="12" t="s">
        <v>68</v>
      </c>
      <c r="J17" s="9" t="s">
        <v>13</v>
      </c>
    </row>
    <row r="18" spans="1:10" x14ac:dyDescent="0.25">
      <c r="A18" s="8" t="s">
        <v>63</v>
      </c>
      <c r="B18" s="9" t="s">
        <v>70</v>
      </c>
      <c r="C18" s="10">
        <v>4333.33</v>
      </c>
      <c r="D18" s="10">
        <v>5200</v>
      </c>
      <c r="E18" s="9"/>
      <c r="F18" s="11">
        <v>45351</v>
      </c>
      <c r="G18" s="9" t="s">
        <v>71</v>
      </c>
      <c r="H18" s="9" t="s">
        <v>72</v>
      </c>
      <c r="I18" s="12" t="s">
        <v>69</v>
      </c>
      <c r="J18" s="9" t="s">
        <v>13</v>
      </c>
    </row>
    <row r="19" spans="1:10" x14ac:dyDescent="0.25">
      <c r="A19" s="8" t="s">
        <v>64</v>
      </c>
      <c r="B19" s="9" t="s">
        <v>74</v>
      </c>
      <c r="C19" s="10">
        <v>298.33</v>
      </c>
      <c r="D19" s="10">
        <v>358</v>
      </c>
      <c r="E19" s="9"/>
      <c r="F19" s="11">
        <v>45351</v>
      </c>
      <c r="G19" s="9" t="s">
        <v>71</v>
      </c>
      <c r="H19" s="9" t="s">
        <v>72</v>
      </c>
      <c r="I19" s="12" t="s">
        <v>69</v>
      </c>
      <c r="J19" s="9" t="s">
        <v>13</v>
      </c>
    </row>
    <row r="20" spans="1:10" x14ac:dyDescent="0.25">
      <c r="A20" s="8" t="s">
        <v>73</v>
      </c>
      <c r="B20" s="9" t="s">
        <v>75</v>
      </c>
      <c r="C20" s="10">
        <v>1050.98</v>
      </c>
      <c r="D20" s="10">
        <v>1261.17</v>
      </c>
      <c r="E20" s="9"/>
      <c r="F20" s="11">
        <v>45352</v>
      </c>
      <c r="G20" s="9" t="s">
        <v>76</v>
      </c>
      <c r="H20" s="9" t="s">
        <v>77</v>
      </c>
      <c r="I20" s="12" t="s">
        <v>90</v>
      </c>
      <c r="J20" s="9" t="s">
        <v>13</v>
      </c>
    </row>
    <row r="21" spans="1:10" x14ac:dyDescent="0.25">
      <c r="A21" s="8" t="s">
        <v>78</v>
      </c>
      <c r="B21" s="9" t="s">
        <v>79</v>
      </c>
      <c r="C21" s="10">
        <v>346.5</v>
      </c>
      <c r="D21" s="10">
        <v>415.8</v>
      </c>
      <c r="E21" s="9"/>
      <c r="F21" s="11">
        <v>45355</v>
      </c>
      <c r="G21" s="9" t="s">
        <v>80</v>
      </c>
      <c r="H21" s="9" t="s">
        <v>81</v>
      </c>
      <c r="I21" s="9">
        <v>31331131</v>
      </c>
      <c r="J21" s="9" t="s">
        <v>82</v>
      </c>
    </row>
    <row r="22" spans="1:10" x14ac:dyDescent="0.25">
      <c r="A22" s="8" t="s">
        <v>83</v>
      </c>
      <c r="B22" s="9" t="s">
        <v>84</v>
      </c>
      <c r="C22" s="10">
        <v>355.84</v>
      </c>
      <c r="D22" s="10">
        <v>427</v>
      </c>
      <c r="E22" s="9"/>
      <c r="F22" s="11">
        <v>45357</v>
      </c>
      <c r="G22" s="9" t="s">
        <v>85</v>
      </c>
      <c r="H22" s="9" t="s">
        <v>86</v>
      </c>
      <c r="I22" s="12" t="s">
        <v>87</v>
      </c>
      <c r="J22" s="9" t="s">
        <v>13</v>
      </c>
    </row>
    <row r="23" spans="1:10" x14ac:dyDescent="0.25">
      <c r="A23" s="8" t="s">
        <v>88</v>
      </c>
      <c r="B23" s="9" t="s">
        <v>89</v>
      </c>
      <c r="C23" s="10">
        <v>19.190000000000001</v>
      </c>
      <c r="D23" s="10">
        <v>23.03</v>
      </c>
      <c r="E23" s="9"/>
      <c r="F23" s="11">
        <v>45362</v>
      </c>
      <c r="G23" s="9" t="s">
        <v>15</v>
      </c>
      <c r="H23" s="9" t="s">
        <v>16</v>
      </c>
      <c r="I23" s="12" t="s">
        <v>14</v>
      </c>
      <c r="J23" s="9" t="s">
        <v>13</v>
      </c>
    </row>
    <row r="24" spans="1:10" x14ac:dyDescent="0.25">
      <c r="A24" s="8" t="s">
        <v>91</v>
      </c>
      <c r="B24" s="9" t="s">
        <v>92</v>
      </c>
      <c r="C24" s="10">
        <v>63.08</v>
      </c>
      <c r="D24" s="10">
        <v>75.7</v>
      </c>
      <c r="E24" s="9"/>
      <c r="F24" s="11">
        <v>45366</v>
      </c>
      <c r="G24" s="9" t="s">
        <v>93</v>
      </c>
      <c r="H24" s="9" t="s">
        <v>94</v>
      </c>
      <c r="I24" s="12" t="s">
        <v>95</v>
      </c>
      <c r="J24" s="9" t="s">
        <v>13</v>
      </c>
    </row>
    <row r="25" spans="1:10" x14ac:dyDescent="0.25">
      <c r="A25" s="8" t="s">
        <v>96</v>
      </c>
      <c r="B25" s="9" t="s">
        <v>98</v>
      </c>
      <c r="C25" s="10">
        <v>8668</v>
      </c>
      <c r="D25" s="10">
        <v>10401.6</v>
      </c>
      <c r="E25" s="9"/>
      <c r="F25" s="11">
        <v>45369</v>
      </c>
      <c r="G25" s="9" t="s">
        <v>100</v>
      </c>
      <c r="H25" s="9" t="s">
        <v>101</v>
      </c>
      <c r="I25" s="9">
        <v>53599446</v>
      </c>
      <c r="J25" s="9" t="s">
        <v>13</v>
      </c>
    </row>
    <row r="26" spans="1:10" x14ac:dyDescent="0.25">
      <c r="A26" s="8" t="s">
        <v>97</v>
      </c>
      <c r="B26" s="9" t="s">
        <v>99</v>
      </c>
      <c r="C26" s="10">
        <v>350</v>
      </c>
      <c r="D26" s="10">
        <v>420</v>
      </c>
      <c r="E26" s="9"/>
      <c r="F26" s="11">
        <v>45371</v>
      </c>
      <c r="G26" s="9" t="s">
        <v>103</v>
      </c>
      <c r="H26" s="9" t="s">
        <v>104</v>
      </c>
      <c r="I26" s="12" t="s">
        <v>102</v>
      </c>
      <c r="J26" s="9" t="s">
        <v>13</v>
      </c>
    </row>
    <row r="27" spans="1:10" x14ac:dyDescent="0.25">
      <c r="A27" s="8" t="s">
        <v>105</v>
      </c>
      <c r="B27" s="9" t="s">
        <v>107</v>
      </c>
      <c r="C27" s="10">
        <v>1100</v>
      </c>
      <c r="D27" s="10">
        <v>1320</v>
      </c>
      <c r="E27" s="9"/>
      <c r="F27" s="11">
        <v>45372</v>
      </c>
      <c r="G27" s="9" t="s">
        <v>109</v>
      </c>
      <c r="H27" s="9" t="s">
        <v>110</v>
      </c>
      <c r="I27" s="12" t="s">
        <v>111</v>
      </c>
      <c r="J27" s="9" t="s">
        <v>82</v>
      </c>
    </row>
    <row r="28" spans="1:10" x14ac:dyDescent="0.25">
      <c r="A28" s="8" t="s">
        <v>106</v>
      </c>
      <c r="B28" s="9" t="s">
        <v>108</v>
      </c>
      <c r="C28" s="10">
        <v>61.83</v>
      </c>
      <c r="D28" s="10">
        <v>74.2</v>
      </c>
      <c r="E28" s="9"/>
      <c r="F28" s="11">
        <v>45372</v>
      </c>
      <c r="G28" s="9" t="s">
        <v>109</v>
      </c>
      <c r="H28" s="9" t="s">
        <v>110</v>
      </c>
      <c r="I28" s="12" t="s">
        <v>111</v>
      </c>
      <c r="J28" s="9" t="s">
        <v>82</v>
      </c>
    </row>
    <row r="29" spans="1:10" x14ac:dyDescent="0.25">
      <c r="A29" s="8" t="s">
        <v>112</v>
      </c>
      <c r="B29" s="9" t="s">
        <v>113</v>
      </c>
      <c r="C29" s="10">
        <v>660</v>
      </c>
      <c r="D29" s="10">
        <v>792</v>
      </c>
      <c r="E29" s="9"/>
      <c r="F29" s="11">
        <v>45376</v>
      </c>
      <c r="G29" s="9" t="s">
        <v>114</v>
      </c>
      <c r="H29" s="9" t="s">
        <v>115</v>
      </c>
      <c r="I29" s="12" t="s">
        <v>116</v>
      </c>
      <c r="J29" s="9" t="s">
        <v>13</v>
      </c>
    </row>
    <row r="30" spans="1:10" x14ac:dyDescent="0.25">
      <c r="A30" s="8" t="s">
        <v>117</v>
      </c>
      <c r="B30" s="9" t="s">
        <v>84</v>
      </c>
      <c r="C30" s="10">
        <v>52.83</v>
      </c>
      <c r="D30" s="10">
        <v>63.4</v>
      </c>
      <c r="E30" s="9"/>
      <c r="F30" s="11">
        <v>45379</v>
      </c>
      <c r="G30" s="9" t="s">
        <v>85</v>
      </c>
      <c r="H30" s="9" t="s">
        <v>86</v>
      </c>
      <c r="I30" s="12" t="s">
        <v>87</v>
      </c>
      <c r="J30" s="9" t="s">
        <v>13</v>
      </c>
    </row>
    <row r="31" spans="1:10" x14ac:dyDescent="0.25">
      <c r="A31" s="8" t="s">
        <v>121</v>
      </c>
      <c r="B31" s="9" t="s">
        <v>118</v>
      </c>
      <c r="C31" s="10">
        <v>49.7</v>
      </c>
      <c r="D31" s="10">
        <v>59.64</v>
      </c>
      <c r="E31" s="9"/>
      <c r="F31" s="11">
        <v>45384</v>
      </c>
      <c r="G31" s="9" t="s">
        <v>119</v>
      </c>
      <c r="H31" s="9" t="s">
        <v>120</v>
      </c>
      <c r="I31" s="9">
        <v>45674515</v>
      </c>
      <c r="J31" s="9" t="s">
        <v>13</v>
      </c>
    </row>
    <row r="32" spans="1:10" x14ac:dyDescent="0.25">
      <c r="A32" s="8" t="s">
        <v>122</v>
      </c>
      <c r="B32" s="9" t="s">
        <v>123</v>
      </c>
      <c r="C32" s="10">
        <v>112.48</v>
      </c>
      <c r="D32" s="10">
        <v>134.97</v>
      </c>
      <c r="E32" s="9"/>
      <c r="F32" s="11">
        <v>45386</v>
      </c>
      <c r="G32" s="9" t="s">
        <v>124</v>
      </c>
      <c r="H32" s="9" t="s">
        <v>125</v>
      </c>
      <c r="I32" s="16" t="s">
        <v>128</v>
      </c>
      <c r="J32" s="9" t="s">
        <v>13</v>
      </c>
    </row>
    <row r="33" spans="1:10" x14ac:dyDescent="0.25">
      <c r="A33" s="8" t="s">
        <v>126</v>
      </c>
      <c r="B33" s="9" t="s">
        <v>127</v>
      </c>
      <c r="C33" s="10">
        <v>115.5</v>
      </c>
      <c r="D33" s="10">
        <v>138.6</v>
      </c>
      <c r="E33" s="9"/>
      <c r="F33" s="11">
        <v>45411</v>
      </c>
      <c r="G33" s="9" t="s">
        <v>15</v>
      </c>
      <c r="H33" s="9" t="s">
        <v>16</v>
      </c>
      <c r="I33" s="12" t="s">
        <v>14</v>
      </c>
      <c r="J33" s="9" t="s">
        <v>13</v>
      </c>
    </row>
    <row r="34" spans="1:10" x14ac:dyDescent="0.25">
      <c r="A34" s="8" t="s">
        <v>129</v>
      </c>
      <c r="B34" s="9" t="s">
        <v>130</v>
      </c>
      <c r="C34" s="10">
        <v>781</v>
      </c>
      <c r="D34" s="10">
        <v>937.2</v>
      </c>
      <c r="E34" s="9"/>
      <c r="F34" s="11">
        <v>45419</v>
      </c>
      <c r="G34" s="9" t="s">
        <v>131</v>
      </c>
      <c r="H34" s="9" t="s">
        <v>132</v>
      </c>
      <c r="I34" s="9">
        <v>35853018</v>
      </c>
      <c r="J34" s="9" t="s">
        <v>82</v>
      </c>
    </row>
    <row r="35" spans="1:10" x14ac:dyDescent="0.25">
      <c r="A35" s="8" t="s">
        <v>133</v>
      </c>
      <c r="B35" s="9" t="s">
        <v>134</v>
      </c>
      <c r="C35" s="10">
        <v>161</v>
      </c>
      <c r="D35" s="10">
        <v>193.2</v>
      </c>
      <c r="E35" s="9"/>
      <c r="F35" s="11">
        <v>45419</v>
      </c>
      <c r="G35" s="9" t="s">
        <v>135</v>
      </c>
      <c r="H35" s="9" t="s">
        <v>136</v>
      </c>
      <c r="I35" s="9">
        <v>28582543</v>
      </c>
      <c r="J35" s="9" t="s">
        <v>13</v>
      </c>
    </row>
    <row r="36" spans="1:10" x14ac:dyDescent="0.25">
      <c r="A36" s="8" t="s">
        <v>137</v>
      </c>
      <c r="B36" s="9" t="s">
        <v>138</v>
      </c>
      <c r="C36" s="10">
        <v>224.95</v>
      </c>
      <c r="D36" s="10">
        <v>269.94</v>
      </c>
      <c r="E36" s="9"/>
      <c r="F36" s="11">
        <v>45421</v>
      </c>
      <c r="G36" s="9" t="s">
        <v>139</v>
      </c>
      <c r="H36" s="9" t="s">
        <v>140</v>
      </c>
      <c r="I36" s="9">
        <v>46493000</v>
      </c>
      <c r="J36" s="9" t="s">
        <v>13</v>
      </c>
    </row>
    <row r="37" spans="1:10" x14ac:dyDescent="0.25">
      <c r="A37" s="8" t="s">
        <v>141</v>
      </c>
      <c r="B37" s="9" t="s">
        <v>127</v>
      </c>
      <c r="C37" s="10">
        <v>51.67</v>
      </c>
      <c r="D37" s="10">
        <v>62.01</v>
      </c>
      <c r="E37" s="9"/>
      <c r="F37" s="11">
        <v>45426</v>
      </c>
      <c r="G37" s="9" t="s">
        <v>142</v>
      </c>
      <c r="H37" s="9" t="s">
        <v>143</v>
      </c>
      <c r="I37" s="12" t="s">
        <v>144</v>
      </c>
      <c r="J37" s="9" t="s">
        <v>13</v>
      </c>
    </row>
    <row r="38" spans="1:10" x14ac:dyDescent="0.25">
      <c r="A38" s="8" t="s">
        <v>145</v>
      </c>
      <c r="B38" s="9" t="s">
        <v>146</v>
      </c>
      <c r="C38" s="10">
        <v>10.75</v>
      </c>
      <c r="D38" s="10">
        <v>12.9</v>
      </c>
      <c r="E38" s="9"/>
      <c r="F38" s="11">
        <v>45426</v>
      </c>
      <c r="G38" s="9" t="s">
        <v>15</v>
      </c>
      <c r="H38" s="9" t="s">
        <v>16</v>
      </c>
      <c r="I38" s="12" t="s">
        <v>14</v>
      </c>
      <c r="J38" s="9" t="s">
        <v>13</v>
      </c>
    </row>
    <row r="39" spans="1:10" x14ac:dyDescent="0.25">
      <c r="A39" s="8" t="s">
        <v>147</v>
      </c>
      <c r="B39" s="9" t="s">
        <v>148</v>
      </c>
      <c r="C39" s="10">
        <v>234.33</v>
      </c>
      <c r="D39" s="10">
        <v>281.2</v>
      </c>
      <c r="E39" s="9"/>
      <c r="F39" s="11">
        <v>45427</v>
      </c>
      <c r="G39" s="9" t="s">
        <v>149</v>
      </c>
      <c r="H39" s="9" t="s">
        <v>150</v>
      </c>
      <c r="I39" s="9">
        <v>31318762</v>
      </c>
      <c r="J39" s="9" t="s">
        <v>82</v>
      </c>
    </row>
    <row r="40" spans="1:10" x14ac:dyDescent="0.25">
      <c r="A40" s="8" t="s">
        <v>151</v>
      </c>
      <c r="B40" s="9" t="s">
        <v>152</v>
      </c>
      <c r="C40" s="10">
        <v>65.650000000000006</v>
      </c>
      <c r="D40" s="10">
        <v>78.78</v>
      </c>
      <c r="E40" s="9"/>
      <c r="F40" s="11">
        <v>45433</v>
      </c>
      <c r="G40" s="9" t="s">
        <v>142</v>
      </c>
      <c r="H40" s="9" t="s">
        <v>143</v>
      </c>
      <c r="I40" s="12" t="s">
        <v>144</v>
      </c>
      <c r="J40" s="9" t="s">
        <v>13</v>
      </c>
    </row>
    <row r="41" spans="1:10" x14ac:dyDescent="0.25">
      <c r="A41" s="8" t="s">
        <v>153</v>
      </c>
      <c r="B41" s="9" t="s">
        <v>157</v>
      </c>
      <c r="C41" s="10">
        <v>1186.55</v>
      </c>
      <c r="D41" s="10">
        <v>1305.2</v>
      </c>
      <c r="E41" s="9"/>
      <c r="F41" s="11">
        <v>45481</v>
      </c>
      <c r="G41" s="9" t="s">
        <v>158</v>
      </c>
      <c r="H41" s="9" t="s">
        <v>159</v>
      </c>
      <c r="I41" s="12" t="s">
        <v>160</v>
      </c>
      <c r="J41" s="9" t="s">
        <v>13</v>
      </c>
    </row>
    <row r="42" spans="1:10" x14ac:dyDescent="0.25">
      <c r="A42" s="8" t="s">
        <v>154</v>
      </c>
      <c r="B42" s="9" t="s">
        <v>157</v>
      </c>
      <c r="C42" s="10">
        <v>1805.72</v>
      </c>
      <c r="D42" s="10">
        <v>1986.3</v>
      </c>
      <c r="E42" s="9"/>
      <c r="F42" s="11">
        <v>45481</v>
      </c>
      <c r="G42" s="9" t="s">
        <v>161</v>
      </c>
      <c r="H42" s="9" t="s">
        <v>162</v>
      </c>
      <c r="I42" s="12" t="s">
        <v>163</v>
      </c>
      <c r="J42" s="9" t="s">
        <v>13</v>
      </c>
    </row>
    <row r="43" spans="1:10" x14ac:dyDescent="0.25">
      <c r="A43" s="8" t="s">
        <v>155</v>
      </c>
      <c r="B43" s="9" t="s">
        <v>167</v>
      </c>
      <c r="C43" s="10">
        <v>65.83</v>
      </c>
      <c r="D43" s="10">
        <v>79</v>
      </c>
      <c r="E43" s="9"/>
      <c r="F43" s="11">
        <v>45502</v>
      </c>
      <c r="G43" s="9" t="s">
        <v>164</v>
      </c>
      <c r="H43" s="9" t="s">
        <v>165</v>
      </c>
      <c r="I43" s="12" t="s">
        <v>166</v>
      </c>
      <c r="J43" s="9" t="s">
        <v>13</v>
      </c>
    </row>
    <row r="44" spans="1:10" x14ac:dyDescent="0.25">
      <c r="A44" s="8" t="s">
        <v>156</v>
      </c>
      <c r="B44" s="9" t="s">
        <v>84</v>
      </c>
      <c r="C44" s="9">
        <v>1019.02</v>
      </c>
      <c r="D44" s="9">
        <v>1222.82</v>
      </c>
      <c r="E44" s="9"/>
      <c r="F44" s="11">
        <v>45511</v>
      </c>
      <c r="G44" s="9" t="s">
        <v>85</v>
      </c>
      <c r="H44" s="9" t="s">
        <v>86</v>
      </c>
      <c r="I44" s="12" t="s">
        <v>87</v>
      </c>
      <c r="J44" s="9" t="s">
        <v>13</v>
      </c>
    </row>
    <row r="45" spans="1:10" x14ac:dyDescent="0.25">
      <c r="A45" s="8" t="s">
        <v>168</v>
      </c>
      <c r="B45" s="9" t="s">
        <v>186</v>
      </c>
      <c r="C45" s="10">
        <v>173.86</v>
      </c>
      <c r="D45" s="10">
        <v>208.63</v>
      </c>
      <c r="E45" s="9"/>
      <c r="F45" s="11">
        <v>45512</v>
      </c>
      <c r="G45" s="9" t="s">
        <v>124</v>
      </c>
      <c r="H45" s="9" t="s">
        <v>125</v>
      </c>
      <c r="I45" s="17" t="s">
        <v>128</v>
      </c>
      <c r="J45" s="9" t="s">
        <v>13</v>
      </c>
    </row>
    <row r="46" spans="1:10" x14ac:dyDescent="0.25">
      <c r="A46" s="8" t="s">
        <v>169</v>
      </c>
      <c r="B46" s="9" t="s">
        <v>183</v>
      </c>
      <c r="C46" s="10">
        <v>44.66</v>
      </c>
      <c r="D46" s="10">
        <v>53.6</v>
      </c>
      <c r="E46" s="9"/>
      <c r="F46" s="11">
        <v>45512</v>
      </c>
      <c r="G46" s="9" t="s">
        <v>184</v>
      </c>
      <c r="H46" s="9" t="s">
        <v>185</v>
      </c>
      <c r="I46" s="9">
        <v>47368497</v>
      </c>
      <c r="J46" s="9" t="s">
        <v>13</v>
      </c>
    </row>
    <row r="47" spans="1:10" x14ac:dyDescent="0.25">
      <c r="A47" s="8" t="s">
        <v>170</v>
      </c>
      <c r="B47" s="9" t="s">
        <v>179</v>
      </c>
      <c r="C47" s="9">
        <v>53.08</v>
      </c>
      <c r="D47" s="10">
        <v>63.7</v>
      </c>
      <c r="E47" s="9"/>
      <c r="F47" s="11">
        <v>45512</v>
      </c>
      <c r="G47" s="9" t="s">
        <v>180</v>
      </c>
      <c r="H47" s="9" t="s">
        <v>181</v>
      </c>
      <c r="I47" s="12" t="s">
        <v>182</v>
      </c>
      <c r="J47" s="9" t="s">
        <v>13</v>
      </c>
    </row>
    <row r="48" spans="1:10" x14ac:dyDescent="0.25">
      <c r="A48" s="8" t="s">
        <v>171</v>
      </c>
      <c r="B48" s="9" t="s">
        <v>176</v>
      </c>
      <c r="C48" s="9">
        <v>51.32</v>
      </c>
      <c r="D48" s="9">
        <v>61.58</v>
      </c>
      <c r="E48" s="9"/>
      <c r="F48" s="11">
        <v>45512</v>
      </c>
      <c r="G48" s="9" t="s">
        <v>177</v>
      </c>
      <c r="H48" s="9" t="s">
        <v>178</v>
      </c>
      <c r="I48" s="9">
        <v>36004359</v>
      </c>
      <c r="J48" s="9" t="s">
        <v>13</v>
      </c>
    </row>
    <row r="49" spans="1:10" x14ac:dyDescent="0.25">
      <c r="A49" s="8" t="s">
        <v>172</v>
      </c>
      <c r="B49" s="9" t="s">
        <v>173</v>
      </c>
      <c r="C49" s="9">
        <v>106.86</v>
      </c>
      <c r="D49" s="9">
        <v>128.25</v>
      </c>
      <c r="E49" s="9"/>
      <c r="F49" s="11">
        <v>45512</v>
      </c>
      <c r="G49" s="9" t="s">
        <v>174</v>
      </c>
      <c r="H49" s="9" t="s">
        <v>175</v>
      </c>
      <c r="I49" s="9">
        <v>36212466</v>
      </c>
      <c r="J49" s="9" t="s">
        <v>13</v>
      </c>
    </row>
    <row r="50" spans="1:10" x14ac:dyDescent="0.25">
      <c r="A50" s="8" t="s">
        <v>187</v>
      </c>
      <c r="B50" s="9" t="s">
        <v>188</v>
      </c>
      <c r="C50" s="9">
        <v>35.06</v>
      </c>
      <c r="D50" s="9">
        <v>42.07</v>
      </c>
      <c r="E50" s="9"/>
      <c r="F50" s="11">
        <v>45516</v>
      </c>
      <c r="G50" s="9" t="s">
        <v>59</v>
      </c>
      <c r="H50" s="9" t="s">
        <v>189</v>
      </c>
      <c r="I50" s="9">
        <v>36364398</v>
      </c>
      <c r="J50" s="9" t="s">
        <v>13</v>
      </c>
    </row>
    <row r="51" spans="1:10" x14ac:dyDescent="0.25">
      <c r="A51" s="8" t="s">
        <v>190</v>
      </c>
      <c r="B51" s="9" t="s">
        <v>191</v>
      </c>
      <c r="C51" s="10">
        <v>45</v>
      </c>
      <c r="D51" s="10">
        <v>54</v>
      </c>
      <c r="E51" s="9"/>
      <c r="F51" s="11">
        <v>45516</v>
      </c>
      <c r="G51" s="9" t="s">
        <v>192</v>
      </c>
      <c r="H51" s="9" t="s">
        <v>193</v>
      </c>
      <c r="I51" s="9">
        <v>35838949</v>
      </c>
      <c r="J51" s="9" t="s">
        <v>13</v>
      </c>
    </row>
    <row r="52" spans="1:10" x14ac:dyDescent="0.25">
      <c r="A52" s="8" t="s">
        <v>196</v>
      </c>
      <c r="B52" s="9" t="s">
        <v>197</v>
      </c>
      <c r="C52" s="10">
        <v>23.62</v>
      </c>
      <c r="D52" s="9">
        <v>28.34</v>
      </c>
      <c r="E52" s="9"/>
      <c r="F52" s="11">
        <v>45516</v>
      </c>
      <c r="G52" s="9" t="s">
        <v>198</v>
      </c>
      <c r="H52" s="9" t="s">
        <v>199</v>
      </c>
      <c r="I52" s="9">
        <v>45941521</v>
      </c>
      <c r="J52" s="9" t="s">
        <v>13</v>
      </c>
    </row>
    <row r="53" spans="1:10" x14ac:dyDescent="0.25">
      <c r="A53" s="8" t="s">
        <v>194</v>
      </c>
      <c r="B53" s="9" t="s">
        <v>195</v>
      </c>
      <c r="C53" s="10">
        <v>134.66999999999999</v>
      </c>
      <c r="D53" s="10">
        <v>161.6</v>
      </c>
      <c r="E53" s="9"/>
      <c r="F53" s="11">
        <v>45516</v>
      </c>
      <c r="G53" s="9" t="s">
        <v>39</v>
      </c>
      <c r="H53" s="9" t="s">
        <v>40</v>
      </c>
      <c r="I53" s="9">
        <v>47357967</v>
      </c>
      <c r="J53" s="9" t="s">
        <v>13</v>
      </c>
    </row>
    <row r="54" spans="1:10" x14ac:dyDescent="0.25">
      <c r="A54" s="8" t="s">
        <v>200</v>
      </c>
      <c r="B54" s="9" t="s">
        <v>201</v>
      </c>
      <c r="C54" s="10">
        <v>21231.17</v>
      </c>
      <c r="D54" s="10">
        <v>25477.4</v>
      </c>
      <c r="E54" s="9"/>
      <c r="F54" s="11">
        <v>45518</v>
      </c>
      <c r="G54" s="9" t="s">
        <v>103</v>
      </c>
      <c r="H54" s="9" t="s">
        <v>104</v>
      </c>
      <c r="I54" s="9">
        <v>46352325</v>
      </c>
      <c r="J54" s="9" t="s">
        <v>13</v>
      </c>
    </row>
    <row r="55" spans="1:10" x14ac:dyDescent="0.25">
      <c r="A55" s="8" t="s">
        <v>202</v>
      </c>
      <c r="B55" s="9" t="s">
        <v>203</v>
      </c>
      <c r="C55" s="10">
        <v>191.1</v>
      </c>
      <c r="D55" s="10">
        <v>213.7</v>
      </c>
      <c r="E55" s="9"/>
      <c r="F55" s="11">
        <v>45518</v>
      </c>
      <c r="G55" s="9" t="s">
        <v>204</v>
      </c>
      <c r="H55" s="9" t="s">
        <v>86</v>
      </c>
      <c r="I55" s="9">
        <v>51477599</v>
      </c>
      <c r="J55" s="9" t="s">
        <v>13</v>
      </c>
    </row>
    <row r="56" spans="1:10" x14ac:dyDescent="0.25">
      <c r="A56" s="8" t="s">
        <v>205</v>
      </c>
      <c r="B56" s="9" t="s">
        <v>206</v>
      </c>
      <c r="C56" s="10">
        <v>1128.79</v>
      </c>
      <c r="D56" s="10">
        <v>1354.55</v>
      </c>
      <c r="E56" s="9"/>
      <c r="F56" s="11">
        <v>45537</v>
      </c>
      <c r="G56" s="9" t="s">
        <v>15</v>
      </c>
      <c r="H56" s="9" t="s">
        <v>16</v>
      </c>
      <c r="I56" s="12" t="s">
        <v>14</v>
      </c>
      <c r="J56" s="9" t="s">
        <v>13</v>
      </c>
    </row>
    <row r="57" spans="1:10" x14ac:dyDescent="0.25">
      <c r="A57" s="8" t="s">
        <v>207</v>
      </c>
      <c r="B57" s="9" t="s">
        <v>209</v>
      </c>
      <c r="C57" s="10">
        <v>100.71</v>
      </c>
      <c r="D57" s="10">
        <v>120.85</v>
      </c>
      <c r="E57" s="9"/>
      <c r="F57" s="11">
        <v>45545</v>
      </c>
      <c r="G57" s="9" t="s">
        <v>211</v>
      </c>
      <c r="H57" s="9" t="s">
        <v>212</v>
      </c>
      <c r="I57" s="9">
        <v>36523496</v>
      </c>
      <c r="J57" s="9" t="s">
        <v>13</v>
      </c>
    </row>
    <row r="58" spans="1:10" x14ac:dyDescent="0.25">
      <c r="A58" s="8" t="s">
        <v>208</v>
      </c>
      <c r="B58" s="9" t="s">
        <v>210</v>
      </c>
      <c r="C58" s="10">
        <v>23.17</v>
      </c>
      <c r="D58" s="10">
        <v>27.8</v>
      </c>
      <c r="E58" s="9"/>
      <c r="F58" s="11">
        <v>45545</v>
      </c>
      <c r="G58" s="9" t="s">
        <v>213</v>
      </c>
      <c r="H58" s="9" t="s">
        <v>214</v>
      </c>
      <c r="I58" s="9">
        <v>36375446</v>
      </c>
      <c r="J58" s="9" t="s">
        <v>13</v>
      </c>
    </row>
    <row r="59" spans="1:10" x14ac:dyDescent="0.25">
      <c r="A59" s="8" t="s">
        <v>215</v>
      </c>
      <c r="B59" s="9" t="s">
        <v>217</v>
      </c>
      <c r="C59" s="10">
        <v>544.57000000000005</v>
      </c>
      <c r="D59" s="10">
        <v>653.5</v>
      </c>
      <c r="E59" s="9"/>
      <c r="F59" s="11">
        <v>45548</v>
      </c>
      <c r="G59" s="9" t="s">
        <v>218</v>
      </c>
      <c r="H59" s="9" t="s">
        <v>219</v>
      </c>
      <c r="I59" s="9">
        <v>45872775</v>
      </c>
      <c r="J59" s="9" t="s">
        <v>13</v>
      </c>
    </row>
    <row r="60" spans="1:10" x14ac:dyDescent="0.25">
      <c r="A60" s="8" t="s">
        <v>216</v>
      </c>
      <c r="B60" s="9" t="s">
        <v>220</v>
      </c>
      <c r="C60" s="10">
        <v>577.91999999999996</v>
      </c>
      <c r="D60" s="10">
        <v>693.5</v>
      </c>
      <c r="E60" s="9"/>
      <c r="F60" s="11">
        <v>45548</v>
      </c>
      <c r="G60" s="9" t="s">
        <v>221</v>
      </c>
      <c r="H60" s="9" t="s">
        <v>222</v>
      </c>
      <c r="I60" s="9">
        <v>41243277</v>
      </c>
      <c r="J60" s="9" t="s">
        <v>13</v>
      </c>
    </row>
    <row r="61" spans="1:10" x14ac:dyDescent="0.25">
      <c r="A61" s="8" t="s">
        <v>223</v>
      </c>
      <c r="B61" s="9" t="s">
        <v>236</v>
      </c>
      <c r="C61" s="10">
        <v>284.57</v>
      </c>
      <c r="D61" s="10">
        <v>341.49</v>
      </c>
      <c r="E61" s="9"/>
      <c r="F61" s="11">
        <v>45551</v>
      </c>
      <c r="G61" s="9" t="s">
        <v>93</v>
      </c>
      <c r="H61" s="9" t="s">
        <v>94</v>
      </c>
      <c r="I61" s="12" t="s">
        <v>95</v>
      </c>
      <c r="J61" s="9" t="s">
        <v>13</v>
      </c>
    </row>
    <row r="62" spans="1:10" x14ac:dyDescent="0.25">
      <c r="A62" s="8" t="s">
        <v>224</v>
      </c>
      <c r="B62" s="9" t="s">
        <v>225</v>
      </c>
      <c r="C62" s="10">
        <v>29.56</v>
      </c>
      <c r="D62" s="10">
        <v>35.47</v>
      </c>
      <c r="E62" s="9"/>
      <c r="F62" s="11">
        <v>45553</v>
      </c>
      <c r="G62" s="9" t="s">
        <v>15</v>
      </c>
      <c r="H62" s="9" t="s">
        <v>16</v>
      </c>
      <c r="I62" s="12" t="s">
        <v>14</v>
      </c>
      <c r="J62" s="9" t="s">
        <v>13</v>
      </c>
    </row>
    <row r="63" spans="1:10" x14ac:dyDescent="0.25">
      <c r="A63" s="8" t="s">
        <v>226</v>
      </c>
      <c r="B63" s="9" t="s">
        <v>227</v>
      </c>
      <c r="C63" s="10">
        <v>1132.83</v>
      </c>
      <c r="D63" s="10">
        <v>1359.39</v>
      </c>
      <c r="E63" s="9"/>
      <c r="F63" s="11">
        <v>45553</v>
      </c>
      <c r="G63" s="9" t="s">
        <v>228</v>
      </c>
      <c r="H63" s="9" t="s">
        <v>229</v>
      </c>
      <c r="I63" s="9">
        <v>47614218</v>
      </c>
      <c r="J63" s="9" t="s">
        <v>13</v>
      </c>
    </row>
    <row r="64" spans="1:10" x14ac:dyDescent="0.25">
      <c r="A64" s="8" t="s">
        <v>230</v>
      </c>
      <c r="B64" s="9" t="s">
        <v>231</v>
      </c>
      <c r="C64" s="10">
        <v>3659.6</v>
      </c>
      <c r="D64" s="10">
        <v>4151.5200000000004</v>
      </c>
      <c r="E64" s="9"/>
      <c r="F64" s="11">
        <v>45573</v>
      </c>
      <c r="G64" s="9" t="s">
        <v>109</v>
      </c>
      <c r="H64" s="9" t="s">
        <v>110</v>
      </c>
      <c r="I64" s="12" t="s">
        <v>111</v>
      </c>
      <c r="J64" s="9" t="s">
        <v>82</v>
      </c>
    </row>
    <row r="65" spans="1:10" x14ac:dyDescent="0.25">
      <c r="A65" s="8" t="s">
        <v>232</v>
      </c>
      <c r="B65" s="9" t="s">
        <v>234</v>
      </c>
      <c r="C65" s="10">
        <v>2144.15</v>
      </c>
      <c r="D65" s="10">
        <v>2572.9699999999998</v>
      </c>
      <c r="E65" s="9"/>
      <c r="F65" s="11">
        <v>45575</v>
      </c>
      <c r="G65" s="9" t="s">
        <v>15</v>
      </c>
      <c r="H65" s="9" t="s">
        <v>16</v>
      </c>
      <c r="I65" s="12" t="s">
        <v>14</v>
      </c>
      <c r="J65" s="9" t="s">
        <v>82</v>
      </c>
    </row>
    <row r="66" spans="1:10" x14ac:dyDescent="0.25">
      <c r="A66" s="8" t="s">
        <v>233</v>
      </c>
      <c r="B66" s="9" t="s">
        <v>235</v>
      </c>
      <c r="C66" s="10">
        <v>5556.93</v>
      </c>
      <c r="D66" s="10">
        <v>6668.32</v>
      </c>
      <c r="E66" s="9"/>
      <c r="F66" s="11">
        <v>45575</v>
      </c>
      <c r="G66" s="9" t="s">
        <v>15</v>
      </c>
      <c r="H66" s="9" t="s">
        <v>16</v>
      </c>
      <c r="I66" s="12" t="s">
        <v>14</v>
      </c>
      <c r="J66" s="9" t="s">
        <v>82</v>
      </c>
    </row>
    <row r="67" spans="1:10" x14ac:dyDescent="0.25">
      <c r="A67" s="8" t="s">
        <v>237</v>
      </c>
      <c r="B67" s="9" t="s">
        <v>238</v>
      </c>
      <c r="C67" s="10">
        <v>350</v>
      </c>
      <c r="D67" s="10">
        <v>420</v>
      </c>
      <c r="E67" s="9"/>
      <c r="F67" s="11">
        <v>45579</v>
      </c>
      <c r="G67" s="9" t="s">
        <v>239</v>
      </c>
      <c r="H67" s="9" t="s">
        <v>240</v>
      </c>
      <c r="I67" s="9">
        <v>47256281</v>
      </c>
      <c r="J67" s="9" t="s">
        <v>82</v>
      </c>
    </row>
    <row r="68" spans="1:10" x14ac:dyDescent="0.25">
      <c r="A68" s="8" t="s">
        <v>241</v>
      </c>
      <c r="B68" s="9" t="s">
        <v>242</v>
      </c>
      <c r="C68" s="10">
        <v>200</v>
      </c>
      <c r="D68" s="10">
        <v>240</v>
      </c>
      <c r="E68" s="9"/>
      <c r="F68" s="11">
        <v>45581</v>
      </c>
      <c r="G68" s="9" t="s">
        <v>243</v>
      </c>
      <c r="H68" s="9" t="s">
        <v>244</v>
      </c>
      <c r="I68" s="9">
        <v>35790253</v>
      </c>
      <c r="J68" s="9" t="s">
        <v>82</v>
      </c>
    </row>
    <row r="69" spans="1:10" x14ac:dyDescent="0.25">
      <c r="A69" s="8" t="s">
        <v>245</v>
      </c>
      <c r="B69" s="9" t="s">
        <v>246</v>
      </c>
      <c r="C69" s="10">
        <v>56.07</v>
      </c>
      <c r="D69" s="10">
        <v>61.68</v>
      </c>
      <c r="E69" s="9"/>
      <c r="F69" s="11">
        <v>45581</v>
      </c>
      <c r="G69" s="9" t="s">
        <v>161</v>
      </c>
      <c r="H69" s="9" t="s">
        <v>162</v>
      </c>
      <c r="I69" s="12" t="s">
        <v>163</v>
      </c>
      <c r="J69" s="9" t="s">
        <v>13</v>
      </c>
    </row>
    <row r="70" spans="1:10" x14ac:dyDescent="0.25">
      <c r="A70" s="8" t="s">
        <v>247</v>
      </c>
      <c r="B70" s="9" t="s">
        <v>246</v>
      </c>
      <c r="C70" s="10">
        <v>120</v>
      </c>
      <c r="D70" s="10">
        <v>132</v>
      </c>
      <c r="E70" s="9"/>
      <c r="F70" s="11">
        <v>45581</v>
      </c>
      <c r="G70" s="9" t="s">
        <v>161</v>
      </c>
      <c r="H70" s="9" t="s">
        <v>162</v>
      </c>
      <c r="I70" s="12" t="s">
        <v>163</v>
      </c>
      <c r="J70" s="9" t="s">
        <v>13</v>
      </c>
    </row>
    <row r="71" spans="1:10" x14ac:dyDescent="0.25">
      <c r="A71" s="8" t="s">
        <v>248</v>
      </c>
      <c r="B71" s="9" t="s">
        <v>246</v>
      </c>
      <c r="C71" s="10">
        <v>199.44</v>
      </c>
      <c r="D71" s="10">
        <v>219.38</v>
      </c>
      <c r="E71" s="9"/>
      <c r="F71" s="11">
        <v>45582</v>
      </c>
      <c r="G71" s="9" t="s">
        <v>161</v>
      </c>
      <c r="H71" s="9" t="s">
        <v>162</v>
      </c>
      <c r="I71" s="12" t="s">
        <v>163</v>
      </c>
      <c r="J71" s="9" t="s">
        <v>13</v>
      </c>
    </row>
    <row r="72" spans="1:10" x14ac:dyDescent="0.25">
      <c r="A72" s="8" t="s">
        <v>249</v>
      </c>
      <c r="B72" s="9" t="s">
        <v>246</v>
      </c>
      <c r="C72" s="10">
        <v>236.66</v>
      </c>
      <c r="D72" s="10">
        <v>260.33</v>
      </c>
      <c r="E72" s="9"/>
      <c r="F72" s="11">
        <v>45582</v>
      </c>
      <c r="G72" s="9" t="s">
        <v>161</v>
      </c>
      <c r="H72" s="9" t="s">
        <v>162</v>
      </c>
      <c r="I72" s="12" t="s">
        <v>163</v>
      </c>
      <c r="J72" s="9" t="s">
        <v>13</v>
      </c>
    </row>
    <row r="73" spans="1:10" x14ac:dyDescent="0.25">
      <c r="A73" s="8" t="s">
        <v>250</v>
      </c>
      <c r="B73" s="9" t="s">
        <v>127</v>
      </c>
      <c r="C73" s="10">
        <v>239.2</v>
      </c>
      <c r="D73" s="10">
        <v>287.02999999999997</v>
      </c>
      <c r="E73" s="9"/>
      <c r="F73" s="11">
        <v>45582</v>
      </c>
      <c r="G73" s="9" t="s">
        <v>142</v>
      </c>
      <c r="H73" s="9" t="s">
        <v>143</v>
      </c>
      <c r="I73" s="12" t="s">
        <v>144</v>
      </c>
      <c r="J73" s="9" t="s">
        <v>13</v>
      </c>
    </row>
    <row r="74" spans="1:10" x14ac:dyDescent="0.25">
      <c r="A74" s="8" t="s">
        <v>251</v>
      </c>
      <c r="B74" s="9" t="s">
        <v>252</v>
      </c>
      <c r="C74" s="10">
        <v>602.91999999999996</v>
      </c>
      <c r="D74" s="10">
        <v>723.5</v>
      </c>
      <c r="E74" s="9"/>
      <c r="F74" s="11">
        <v>45582</v>
      </c>
      <c r="G74" s="9" t="s">
        <v>15</v>
      </c>
      <c r="H74" s="9" t="s">
        <v>16</v>
      </c>
      <c r="I74" s="12" t="s">
        <v>14</v>
      </c>
      <c r="J74" s="9" t="s">
        <v>13</v>
      </c>
    </row>
    <row r="75" spans="1:10" x14ac:dyDescent="0.25">
      <c r="A75" s="8" t="s">
        <v>253</v>
      </c>
      <c r="B75" s="9" t="s">
        <v>254</v>
      </c>
      <c r="C75" s="10">
        <v>1847.42</v>
      </c>
      <c r="D75" s="10">
        <v>2216.9</v>
      </c>
      <c r="E75" s="9"/>
      <c r="F75" s="11">
        <v>45582</v>
      </c>
      <c r="G75" s="9" t="s">
        <v>255</v>
      </c>
      <c r="H75" s="9" t="s">
        <v>256</v>
      </c>
      <c r="I75" s="9">
        <v>36054241</v>
      </c>
      <c r="J75" s="9" t="s">
        <v>13</v>
      </c>
    </row>
    <row r="76" spans="1:10" x14ac:dyDescent="0.25">
      <c r="A76" s="8" t="s">
        <v>257</v>
      </c>
      <c r="B76" s="9" t="s">
        <v>157</v>
      </c>
      <c r="C76" s="10">
        <v>261.82</v>
      </c>
      <c r="D76" s="10">
        <v>288</v>
      </c>
      <c r="E76" s="9"/>
      <c r="F76" s="11">
        <v>45583</v>
      </c>
      <c r="G76" s="9" t="s">
        <v>158</v>
      </c>
      <c r="H76" s="9" t="s">
        <v>159</v>
      </c>
      <c r="I76" s="12" t="s">
        <v>160</v>
      </c>
      <c r="J76" s="9" t="s">
        <v>13</v>
      </c>
    </row>
    <row r="77" spans="1:10" x14ac:dyDescent="0.25">
      <c r="A77" s="8" t="s">
        <v>258</v>
      </c>
      <c r="B77" s="9" t="s">
        <v>157</v>
      </c>
      <c r="C77" s="10">
        <v>600.45000000000005</v>
      </c>
      <c r="D77" s="10">
        <v>660.49</v>
      </c>
      <c r="E77" s="9"/>
      <c r="F77" s="11">
        <v>45586</v>
      </c>
      <c r="G77" s="9" t="s">
        <v>161</v>
      </c>
      <c r="H77" s="9" t="s">
        <v>162</v>
      </c>
      <c r="I77" s="12" t="s">
        <v>163</v>
      </c>
      <c r="J77" s="9" t="s">
        <v>13</v>
      </c>
    </row>
    <row r="78" spans="1:10" x14ac:dyDescent="0.25">
      <c r="A78" s="8" t="s">
        <v>259</v>
      </c>
      <c r="B78" s="9" t="s">
        <v>84</v>
      </c>
      <c r="C78" s="10">
        <v>241.54</v>
      </c>
      <c r="D78" s="10">
        <v>289.85000000000002</v>
      </c>
      <c r="E78" s="9"/>
      <c r="F78" s="11">
        <v>45588</v>
      </c>
      <c r="G78" s="9" t="s">
        <v>85</v>
      </c>
      <c r="H78" s="9" t="s">
        <v>86</v>
      </c>
      <c r="I78" s="12" t="s">
        <v>87</v>
      </c>
      <c r="J78" s="9" t="s">
        <v>13</v>
      </c>
    </row>
    <row r="79" spans="1:10" x14ac:dyDescent="0.25">
      <c r="A79" s="8" t="s">
        <v>260</v>
      </c>
      <c r="B79" s="9" t="s">
        <v>261</v>
      </c>
      <c r="C79" s="10">
        <v>95.65</v>
      </c>
      <c r="D79" s="10">
        <v>114.78</v>
      </c>
      <c r="E79" s="9"/>
      <c r="F79" s="11">
        <v>45588</v>
      </c>
      <c r="G79" s="9" t="s">
        <v>15</v>
      </c>
      <c r="H79" s="9" t="s">
        <v>16</v>
      </c>
      <c r="I79" s="12" t="s">
        <v>14</v>
      </c>
      <c r="J79" s="9" t="s">
        <v>13</v>
      </c>
    </row>
    <row r="80" spans="1:10" x14ac:dyDescent="0.25">
      <c r="A80" s="8" t="s">
        <v>262</v>
      </c>
      <c r="B80" s="9" t="s">
        <v>263</v>
      </c>
      <c r="C80" s="10">
        <v>50.2</v>
      </c>
      <c r="D80" s="10">
        <v>60.2</v>
      </c>
      <c r="E80" s="9"/>
      <c r="F80" s="11">
        <v>45588</v>
      </c>
      <c r="G80" s="9" t="s">
        <v>264</v>
      </c>
      <c r="H80" s="9" t="s">
        <v>265</v>
      </c>
      <c r="I80" s="9">
        <v>28459423</v>
      </c>
      <c r="J80" s="9" t="s">
        <v>13</v>
      </c>
    </row>
    <row r="81" spans="1:10" x14ac:dyDescent="0.25">
      <c r="A81" s="8" t="s">
        <v>266</v>
      </c>
      <c r="B81" s="9" t="s">
        <v>267</v>
      </c>
      <c r="C81" s="10">
        <v>55.52</v>
      </c>
      <c r="D81" s="10">
        <v>66.599999999999994</v>
      </c>
      <c r="E81" s="9"/>
      <c r="F81" s="11">
        <v>45589</v>
      </c>
      <c r="G81" s="9" t="s">
        <v>268</v>
      </c>
      <c r="H81" s="9" t="s">
        <v>269</v>
      </c>
      <c r="I81" s="9">
        <v>52414418</v>
      </c>
      <c r="J81" s="9" t="s">
        <v>13</v>
      </c>
    </row>
    <row r="82" spans="1:10" x14ac:dyDescent="0.25">
      <c r="A82" s="8" t="s">
        <v>270</v>
      </c>
      <c r="B82" s="9" t="s">
        <v>291</v>
      </c>
      <c r="C82" s="10">
        <v>130.27000000000001</v>
      </c>
      <c r="D82" s="10">
        <v>156.32</v>
      </c>
      <c r="E82" s="9"/>
      <c r="F82" s="11">
        <v>45589</v>
      </c>
      <c r="G82" s="9" t="s">
        <v>271</v>
      </c>
      <c r="H82" s="9" t="s">
        <v>272</v>
      </c>
      <c r="I82" s="9">
        <v>31391567</v>
      </c>
      <c r="J82" s="9" t="s">
        <v>13</v>
      </c>
    </row>
    <row r="83" spans="1:10" x14ac:dyDescent="0.25">
      <c r="A83" s="8" t="s">
        <v>273</v>
      </c>
      <c r="B83" s="9" t="s">
        <v>275</v>
      </c>
      <c r="C83" s="10">
        <v>132.29</v>
      </c>
      <c r="D83" s="10">
        <v>160.07</v>
      </c>
      <c r="E83" s="9"/>
      <c r="F83" s="11">
        <v>45590</v>
      </c>
      <c r="G83" s="9" t="s">
        <v>276</v>
      </c>
      <c r="H83" s="9" t="s">
        <v>277</v>
      </c>
      <c r="I83" s="9">
        <v>26370514</v>
      </c>
      <c r="J83" s="9" t="s">
        <v>13</v>
      </c>
    </row>
    <row r="84" spans="1:10" x14ac:dyDescent="0.25">
      <c r="A84" s="8" t="s">
        <v>274</v>
      </c>
      <c r="B84" s="9" t="s">
        <v>278</v>
      </c>
      <c r="C84" s="10">
        <v>111.33</v>
      </c>
      <c r="D84" s="10">
        <v>133.6</v>
      </c>
      <c r="E84" s="9"/>
      <c r="F84" s="11">
        <v>45590</v>
      </c>
      <c r="G84" s="9" t="s">
        <v>279</v>
      </c>
      <c r="H84" s="9" t="s">
        <v>280</v>
      </c>
      <c r="I84" s="9">
        <v>28189647</v>
      </c>
      <c r="J84" s="9" t="s">
        <v>13</v>
      </c>
    </row>
    <row r="85" spans="1:10" x14ac:dyDescent="0.25">
      <c r="A85" s="8" t="s">
        <v>281</v>
      </c>
      <c r="B85" s="9" t="s">
        <v>282</v>
      </c>
      <c r="C85" s="10">
        <v>205</v>
      </c>
      <c r="D85" s="10">
        <v>246</v>
      </c>
      <c r="E85" s="9"/>
      <c r="F85" s="11">
        <v>45594</v>
      </c>
      <c r="G85" s="9" t="s">
        <v>283</v>
      </c>
      <c r="H85" s="9" t="s">
        <v>284</v>
      </c>
      <c r="I85" s="9">
        <v>24758388</v>
      </c>
      <c r="J85" s="9" t="s">
        <v>13</v>
      </c>
    </row>
    <row r="86" spans="1:10" x14ac:dyDescent="0.25">
      <c r="A86" s="8" t="s">
        <v>285</v>
      </c>
      <c r="B86" s="9" t="s">
        <v>286</v>
      </c>
      <c r="C86" s="10">
        <v>27.13</v>
      </c>
      <c r="D86" s="10">
        <v>32.56</v>
      </c>
      <c r="E86" s="9"/>
      <c r="F86" s="11">
        <v>45603</v>
      </c>
      <c r="G86" s="9" t="s">
        <v>287</v>
      </c>
      <c r="H86" s="9" t="s">
        <v>288</v>
      </c>
      <c r="I86" s="9">
        <v>36642509</v>
      </c>
      <c r="J86" s="9" t="s">
        <v>13</v>
      </c>
    </row>
    <row r="87" spans="1:10" x14ac:dyDescent="0.25">
      <c r="A87" s="8" t="s">
        <v>289</v>
      </c>
      <c r="B87" s="9" t="s">
        <v>220</v>
      </c>
      <c r="C87" s="10">
        <v>362.08</v>
      </c>
      <c r="D87" s="10">
        <v>434.5</v>
      </c>
      <c r="E87" s="9"/>
      <c r="F87" s="11">
        <v>45604</v>
      </c>
      <c r="G87" s="9" t="s">
        <v>221</v>
      </c>
      <c r="H87" s="9" t="s">
        <v>222</v>
      </c>
      <c r="I87" s="9">
        <v>41243277</v>
      </c>
      <c r="J87" s="9" t="s">
        <v>13</v>
      </c>
    </row>
    <row r="88" spans="1:10" x14ac:dyDescent="0.25">
      <c r="A88" s="8" t="s">
        <v>290</v>
      </c>
      <c r="B88" s="9" t="s">
        <v>292</v>
      </c>
      <c r="C88" s="10">
        <v>110</v>
      </c>
      <c r="D88" s="10">
        <v>132</v>
      </c>
      <c r="E88" s="9"/>
      <c r="F88" s="11">
        <v>45611</v>
      </c>
      <c r="G88" s="9" t="s">
        <v>293</v>
      </c>
      <c r="H88" s="9" t="s">
        <v>294</v>
      </c>
      <c r="I88" s="9">
        <v>31369308</v>
      </c>
      <c r="J88" s="26" t="s">
        <v>13</v>
      </c>
    </row>
    <row r="89" spans="1:10" x14ac:dyDescent="0.25">
      <c r="J89" s="28"/>
    </row>
    <row r="90" spans="1:10" x14ac:dyDescent="0.25">
      <c r="J90" s="27"/>
    </row>
    <row r="91" spans="1:10" x14ac:dyDescent="0.25">
      <c r="J91" s="27"/>
    </row>
    <row r="92" spans="1:10" x14ac:dyDescent="0.25">
      <c r="J92" s="27"/>
    </row>
  </sheetData>
  <mergeCells count="7">
    <mergeCell ref="A1:J1"/>
    <mergeCell ref="J3:J4"/>
    <mergeCell ref="A3:A4"/>
    <mergeCell ref="B3:B4"/>
    <mergeCell ref="C3:D3"/>
    <mergeCell ref="E3:E4"/>
    <mergeCell ref="G3:I3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I5:I13 I15:I24 I26:I31 I33 I37:I38 I40:I53 I56 I61:I66 I69:I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8"/>
  <sheetViews>
    <sheetView workbookViewId="0">
      <selection activeCell="E8" sqref="E8"/>
    </sheetView>
  </sheetViews>
  <sheetFormatPr defaultRowHeight="15" x14ac:dyDescent="0.25"/>
  <cols>
    <col min="3" max="3" width="25.28515625" bestFit="1" customWidth="1"/>
  </cols>
  <sheetData>
    <row r="3" spans="2:5" x14ac:dyDescent="0.25">
      <c r="D3" s="9" t="s">
        <v>7</v>
      </c>
      <c r="E3" s="9" t="s">
        <v>8</v>
      </c>
    </row>
    <row r="4" spans="2:5" x14ac:dyDescent="0.25">
      <c r="B4" s="8" t="s">
        <v>31</v>
      </c>
      <c r="C4" s="9" t="s">
        <v>34</v>
      </c>
      <c r="D4" s="10">
        <v>196.96</v>
      </c>
      <c r="E4" s="10">
        <v>236.35</v>
      </c>
    </row>
    <row r="5" spans="2:5" x14ac:dyDescent="0.25">
      <c r="B5" s="8" t="s">
        <v>32</v>
      </c>
      <c r="C5" s="9" t="s">
        <v>38</v>
      </c>
      <c r="D5" s="10">
        <v>299.17</v>
      </c>
      <c r="E5" s="10">
        <v>359</v>
      </c>
    </row>
    <row r="6" spans="2:5" x14ac:dyDescent="0.25">
      <c r="B6" s="8" t="s">
        <v>33</v>
      </c>
      <c r="C6" s="9" t="s">
        <v>42</v>
      </c>
      <c r="D6" s="10">
        <v>658.33</v>
      </c>
      <c r="E6" s="10">
        <v>790</v>
      </c>
    </row>
    <row r="7" spans="2:5" ht="15.75" thickBot="1" x14ac:dyDescent="0.3">
      <c r="B7" s="8" t="s">
        <v>46</v>
      </c>
      <c r="C7" s="13" t="s">
        <v>47</v>
      </c>
      <c r="D7" s="10">
        <v>223.66</v>
      </c>
      <c r="E7" s="7">
        <v>268.39</v>
      </c>
    </row>
    <row r="8" spans="2:5" ht="15.75" thickBot="1" x14ac:dyDescent="0.3">
      <c r="D8" s="14">
        <f>SUM(D4:D7)</f>
        <v>1378.1200000000001</v>
      </c>
      <c r="E8" s="15">
        <f>SUM(E4:E7)</f>
        <v>1653.7399999999998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spojena skola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Zuzanka</dc:creator>
  <cp:lastModifiedBy>junasova.zuzana</cp:lastModifiedBy>
  <cp:lastPrinted>2024-02-07T07:07:04Z</cp:lastPrinted>
  <dcterms:created xsi:type="dcterms:W3CDTF">2015-01-08T09:48:20Z</dcterms:created>
  <dcterms:modified xsi:type="dcterms:W3CDTF">2024-11-22T10:00:06Z</dcterms:modified>
</cp:coreProperties>
</file>